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901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  <c r="E18" i="1"/>
  <c r="D18" i="1"/>
  <c r="B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<sst xmlns="http://schemas.openxmlformats.org/spreadsheetml/2006/main" count="64" uniqueCount="11">
  <si>
    <t>GONZALES  COUNTY  UTILITY  CONSUMPTION</t>
  </si>
  <si>
    <t>Electric</t>
  </si>
  <si>
    <t>Water</t>
  </si>
  <si>
    <t>Natural Gas</t>
  </si>
  <si>
    <t>Totals</t>
  </si>
  <si>
    <t>KWH</t>
  </si>
  <si>
    <t>Cost</t>
  </si>
  <si>
    <t>Gallons</t>
  </si>
  <si>
    <t>CCF</t>
  </si>
  <si>
    <t>$</t>
  </si>
  <si>
    <t>Fiscal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</si>
</sst>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-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3" fontId="2" fillId="0" borderId="6" xfId="0" applyNumberFormat="1" applyFont="1" applyBorder="1"/>
    <xf numFmtId="0" fontId="2" fillId="0" borderId="7" xfId="0" applyFont="1" applyBorder="1" applyAlignment="1">
      <alignment horizontal="right"/>
    </xf>
    <xf numFmtId="4" fontId="2" fillId="0" borderId="0" xfId="0" applyNumberFormat="1" applyFont="1" applyBorder="1"/>
    <xf numFmtId="3" fontId="2" fillId="0" borderId="8" xfId="0" applyNumberFormat="1" applyFont="1" applyBorder="1"/>
    <xf numFmtId="4" fontId="2" fillId="0" borderId="9" xfId="0" applyNumberFormat="1" applyFont="1" applyBorder="1"/>
    <xf numFmtId="3" fontId="2" fillId="0" borderId="0" xfId="0" applyNumberFormat="1" applyFont="1" applyBorder="1"/>
    <xf numFmtId="0" fontId="2" fillId="0" borderId="9" xfId="0" applyFont="1" applyBorder="1"/>
    <xf numFmtId="0" fontId="4" fillId="0" borderId="0" xfId="0" applyFont="1" applyBorder="1" applyAlignment="1">
      <alignment horizontal="right"/>
    </xf>
    <xf numFmtId="4" fontId="4" fillId="0" borderId="0" xfId="0" applyNumberFormat="1" applyFont="1"/>
    <xf numFmtId="3" fontId="2" fillId="3" borderId="10" xfId="0" applyNumberFormat="1" applyFont="1" applyFill="1" applyBorder="1"/>
    <xf numFmtId="3" fontId="2" fillId="3" borderId="11" xfId="0" applyNumberFormat="1" applyFont="1" applyFill="1" applyBorder="1" applyAlignment="1">
      <alignment horizontal="right"/>
    </xf>
    <xf numFmtId="4" fontId="2" fillId="3" borderId="12" xfId="0" applyNumberFormat="1" applyFont="1" applyFill="1" applyBorder="1"/>
    <xf numFmtId="3" fontId="2" fillId="3" borderId="13" xfId="0" applyNumberFormat="1" applyFont="1" applyFill="1" applyBorder="1"/>
    <xf numFmtId="0" fontId="2" fillId="3" borderId="11" xfId="0" applyFont="1" applyFill="1" applyBorder="1" applyAlignment="1">
      <alignment horizontal="right"/>
    </xf>
    <xf numFmtId="4" fontId="2" fillId="3" borderId="14" xfId="0" applyNumberFormat="1" applyFont="1" applyFill="1" applyBorder="1"/>
    <xf numFmtId="3" fontId="2" fillId="3" borderId="12" xfId="0" applyNumberFormat="1" applyFont="1" applyFill="1" applyBorder="1"/>
    <xf numFmtId="3" fontId="2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2" fillId="0" borderId="12" xfId="0" applyNumberFormat="1" applyFont="1" applyBorder="1"/>
    <xf numFmtId="3" fontId="2" fillId="0" borderId="13" xfId="0" applyNumberFormat="1" applyFont="1" applyBorder="1"/>
    <xf numFmtId="4" fontId="2" fillId="0" borderId="14" xfId="0" applyNumberFormat="1" applyFont="1" applyBorder="1"/>
    <xf numFmtId="3" fontId="2" fillId="0" borderId="12" xfId="0" applyNumberFormat="1" applyFont="1" applyBorder="1"/>
    <xf numFmtId="3" fontId="2" fillId="3" borderId="15" xfId="0" applyNumberFormat="1" applyFont="1" applyFill="1" applyBorder="1"/>
    <xf numFmtId="0" fontId="2" fillId="3" borderId="16" xfId="0" applyFont="1" applyFill="1" applyBorder="1" applyAlignment="1">
      <alignment horizontal="right"/>
    </xf>
    <xf numFmtId="4" fontId="2" fillId="3" borderId="17" xfId="0" applyNumberFormat="1" applyFont="1" applyFill="1" applyBorder="1"/>
    <xf numFmtId="3" fontId="2" fillId="3" borderId="18" xfId="0" applyNumberFormat="1" applyFont="1" applyFill="1" applyBorder="1"/>
    <xf numFmtId="4" fontId="2" fillId="3" borderId="19" xfId="0" applyNumberFormat="1" applyFont="1" applyFill="1" applyBorder="1"/>
    <xf numFmtId="3" fontId="2" fillId="3" borderId="17" xfId="0" applyNumberFormat="1" applyFont="1" applyFill="1" applyBorder="1"/>
    <xf numFmtId="164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0" applyNumberFormat="1" applyFont="1"/>
    <xf numFmtId="0" fontId="2" fillId="0" borderId="0" xfId="0" applyFont="1" applyAlignment="1">
      <alignment horizontal="right"/>
    </xf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K8" sqref="K8"/>
    </sheetView>
  </sheetViews>
  <sheetFormatPr defaultRowHeight="15" x14ac:dyDescent="0.25"/>
  <cols>
    <col min="1" max="1" width="13.85546875" customWidth="1"/>
    <col min="2" max="2" width="9.140625" customWidth="1"/>
    <col min="3" max="3" width="2.7109375" customWidth="1"/>
    <col min="4" max="4" width="10.140625" customWidth="1"/>
    <col min="5" max="5" width="7.28515625" customWidth="1"/>
    <col min="6" max="6" width="2.7109375" customWidth="1"/>
    <col min="7" max="7" width="9.85546875" customWidth="1"/>
    <col min="8" max="8" width="6.7109375" customWidth="1"/>
    <col min="9" max="9" width="2.7109375" customWidth="1"/>
    <col min="10" max="10" width="9.85546875" customWidth="1"/>
    <col min="11" max="11" width="4.42578125" customWidth="1"/>
    <col min="12" max="12" width="9.85546875" customWidth="1"/>
  </cols>
  <sheetData>
    <row r="1" spans="1:13" ht="23.25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7"/>
    </row>
    <row r="3" spans="1:13" ht="19.5" thickBot="1" x14ac:dyDescent="0.35">
      <c r="A3" s="1"/>
      <c r="B3" s="48" t="s">
        <v>10</v>
      </c>
      <c r="C3" s="48"/>
      <c r="D3" s="48"/>
      <c r="E3" s="48"/>
      <c r="F3" s="48"/>
      <c r="G3" s="48"/>
      <c r="H3" s="48"/>
      <c r="I3" s="48"/>
      <c r="J3" s="48"/>
      <c r="K3" s="2"/>
      <c r="L3" s="1"/>
    </row>
    <row r="4" spans="1:13" ht="19.5" thickBot="1" x14ac:dyDescent="0.35">
      <c r="A4" s="1"/>
      <c r="B4" s="49" t="s">
        <v>1</v>
      </c>
      <c r="C4" s="50"/>
      <c r="D4" s="50"/>
      <c r="E4" s="49" t="s">
        <v>2</v>
      </c>
      <c r="F4" s="50"/>
      <c r="G4" s="51"/>
      <c r="H4" s="50" t="s">
        <v>3</v>
      </c>
      <c r="I4" s="50"/>
      <c r="J4" s="51"/>
      <c r="K4" s="3"/>
      <c r="L4" s="4" t="s">
        <v>4</v>
      </c>
      <c r="M4" s="5"/>
    </row>
    <row r="5" spans="1:13" ht="16.5" thickBot="1" x14ac:dyDescent="0.3">
      <c r="A5" s="1"/>
      <c r="B5" s="6" t="s">
        <v>5</v>
      </c>
      <c r="C5" s="7"/>
      <c r="D5" s="8" t="s">
        <v>6</v>
      </c>
      <c r="E5" s="9" t="s">
        <v>7</v>
      </c>
      <c r="F5" s="7"/>
      <c r="G5" s="10" t="s">
        <v>6</v>
      </c>
      <c r="H5" s="8" t="s">
        <v>8</v>
      </c>
      <c r="I5" s="7"/>
      <c r="J5" s="10" t="s">
        <v>6</v>
      </c>
      <c r="K5" s="3"/>
      <c r="L5" s="1"/>
    </row>
    <row r="6" spans="1:13" ht="15.75" x14ac:dyDescent="0.25">
      <c r="A6" s="11">
        <v>45949</v>
      </c>
      <c r="B6" s="12">
        <v>119013</v>
      </c>
      <c r="C6" s="13" t="s">
        <v>9</v>
      </c>
      <c r="D6" s="14">
        <v>7830.12</v>
      </c>
      <c r="E6" s="15">
        <v>5540</v>
      </c>
      <c r="F6" s="13" t="s">
        <v>9</v>
      </c>
      <c r="G6" s="16">
        <v>2409.46</v>
      </c>
      <c r="H6" s="17">
        <v>700</v>
      </c>
      <c r="I6" s="13" t="s">
        <v>9</v>
      </c>
      <c r="J6" s="18">
        <v>554.82000000000005</v>
      </c>
      <c r="K6" s="19" t="s">
        <v>9</v>
      </c>
      <c r="L6" s="20">
        <f t="shared" ref="L6:L17" si="0">SUM(D6+G6+J6)</f>
        <v>10794.4</v>
      </c>
    </row>
    <row r="7" spans="1:13" ht="15.75" x14ac:dyDescent="0.25">
      <c r="A7" s="11">
        <v>45980</v>
      </c>
      <c r="B7" s="21">
        <v>91600</v>
      </c>
      <c r="C7" s="22" t="s">
        <v>9</v>
      </c>
      <c r="D7" s="23">
        <v>10145.23</v>
      </c>
      <c r="E7" s="24">
        <v>6395</v>
      </c>
      <c r="F7" s="25" t="s">
        <v>9</v>
      </c>
      <c r="G7" s="26">
        <v>2300.9899999999998</v>
      </c>
      <c r="H7" s="27">
        <v>869</v>
      </c>
      <c r="I7" s="25" t="s">
        <v>9</v>
      </c>
      <c r="J7" s="26">
        <v>775.39</v>
      </c>
      <c r="K7" s="19" t="s">
        <v>9</v>
      </c>
      <c r="L7" s="20">
        <f t="shared" si="0"/>
        <v>13221.609999999999</v>
      </c>
    </row>
    <row r="8" spans="1:13" ht="15.75" x14ac:dyDescent="0.25">
      <c r="A8" s="11">
        <v>46010</v>
      </c>
      <c r="B8" s="28">
        <v>93394</v>
      </c>
      <c r="C8" s="29" t="s">
        <v>9</v>
      </c>
      <c r="D8" s="30">
        <v>10441.69</v>
      </c>
      <c r="E8" s="31">
        <v>6123</v>
      </c>
      <c r="F8" s="29" t="s">
        <v>9</v>
      </c>
      <c r="G8" s="32">
        <v>2312.66</v>
      </c>
      <c r="H8" s="33">
        <v>950</v>
      </c>
      <c r="I8" s="29" t="s">
        <v>9</v>
      </c>
      <c r="J8" s="32">
        <v>826.74</v>
      </c>
      <c r="K8" s="19" t="s">
        <v>9</v>
      </c>
      <c r="L8" s="20">
        <f t="shared" si="0"/>
        <v>13581.09</v>
      </c>
    </row>
    <row r="9" spans="1:13" ht="15.75" x14ac:dyDescent="0.25">
      <c r="A9" s="11">
        <v>46042</v>
      </c>
      <c r="B9" s="21"/>
      <c r="C9" s="25" t="s">
        <v>9</v>
      </c>
      <c r="D9" s="23"/>
      <c r="E9" s="24"/>
      <c r="F9" s="25" t="s">
        <v>9</v>
      </c>
      <c r="G9" s="26"/>
      <c r="H9" s="27"/>
      <c r="I9" s="25" t="s">
        <v>9</v>
      </c>
      <c r="J9" s="26"/>
      <c r="K9" s="19" t="s">
        <v>9</v>
      </c>
      <c r="L9" s="20">
        <f t="shared" si="0"/>
        <v>0</v>
      </c>
    </row>
    <row r="10" spans="1:13" ht="15.75" x14ac:dyDescent="0.25">
      <c r="A10" s="11">
        <v>46073</v>
      </c>
      <c r="B10" s="28"/>
      <c r="C10" s="29" t="s">
        <v>9</v>
      </c>
      <c r="D10" s="30"/>
      <c r="E10" s="31"/>
      <c r="F10" s="29" t="s">
        <v>9</v>
      </c>
      <c r="G10" s="32"/>
      <c r="H10" s="33"/>
      <c r="I10" s="29" t="s">
        <v>9</v>
      </c>
      <c r="J10" s="32"/>
      <c r="K10" s="19" t="s">
        <v>9</v>
      </c>
      <c r="L10" s="20">
        <f t="shared" si="0"/>
        <v>0</v>
      </c>
    </row>
    <row r="11" spans="1:13" ht="15.75" x14ac:dyDescent="0.25">
      <c r="A11" s="11">
        <v>46101</v>
      </c>
      <c r="B11" s="21"/>
      <c r="C11" s="25" t="s">
        <v>9</v>
      </c>
      <c r="D11" s="23"/>
      <c r="E11" s="24"/>
      <c r="F11" s="25" t="s">
        <v>9</v>
      </c>
      <c r="G11" s="26"/>
      <c r="H11" s="27"/>
      <c r="I11" s="25" t="s">
        <v>9</v>
      </c>
      <c r="J11" s="26"/>
      <c r="K11" s="19" t="s">
        <v>9</v>
      </c>
      <c r="L11" s="20">
        <f t="shared" si="0"/>
        <v>0</v>
      </c>
    </row>
    <row r="12" spans="1:13" ht="15.75" x14ac:dyDescent="0.25">
      <c r="A12" s="11">
        <v>46132</v>
      </c>
      <c r="B12" s="28"/>
      <c r="C12" s="29" t="s">
        <v>9</v>
      </c>
      <c r="D12" s="30"/>
      <c r="E12" s="31"/>
      <c r="F12" s="29" t="s">
        <v>9</v>
      </c>
      <c r="G12" s="32"/>
      <c r="H12" s="33"/>
      <c r="I12" s="29" t="s">
        <v>9</v>
      </c>
      <c r="J12" s="32"/>
      <c r="K12" s="19" t="s">
        <v>9</v>
      </c>
      <c r="L12" s="20">
        <f t="shared" si="0"/>
        <v>0</v>
      </c>
    </row>
    <row r="13" spans="1:13" ht="15.75" x14ac:dyDescent="0.25">
      <c r="A13" s="11">
        <v>46162</v>
      </c>
      <c r="B13" s="21"/>
      <c r="C13" s="25" t="s">
        <v>9</v>
      </c>
      <c r="D13" s="23"/>
      <c r="E13" s="24"/>
      <c r="F13" s="25" t="s">
        <v>9</v>
      </c>
      <c r="G13" s="26"/>
      <c r="H13" s="27"/>
      <c r="I13" s="25" t="s">
        <v>9</v>
      </c>
      <c r="J13" s="26"/>
      <c r="K13" s="19" t="s">
        <v>9</v>
      </c>
      <c r="L13" s="20">
        <f t="shared" si="0"/>
        <v>0</v>
      </c>
    </row>
    <row r="14" spans="1:13" ht="15.75" x14ac:dyDescent="0.25">
      <c r="A14" s="11">
        <v>46193</v>
      </c>
      <c r="B14" s="28"/>
      <c r="C14" s="29" t="s">
        <v>9</v>
      </c>
      <c r="D14" s="30"/>
      <c r="E14" s="31"/>
      <c r="F14" s="29" t="s">
        <v>9</v>
      </c>
      <c r="G14" s="32"/>
      <c r="H14" s="33"/>
      <c r="I14" s="29" t="s">
        <v>9</v>
      </c>
      <c r="J14" s="32"/>
      <c r="K14" s="19" t="s">
        <v>9</v>
      </c>
      <c r="L14" s="20">
        <f t="shared" si="0"/>
        <v>0</v>
      </c>
    </row>
    <row r="15" spans="1:13" ht="15.75" x14ac:dyDescent="0.25">
      <c r="A15" s="11">
        <v>46223</v>
      </c>
      <c r="B15" s="21"/>
      <c r="C15" s="25" t="s">
        <v>9</v>
      </c>
      <c r="D15" s="23"/>
      <c r="E15" s="24"/>
      <c r="F15" s="25" t="s">
        <v>9</v>
      </c>
      <c r="G15" s="26"/>
      <c r="H15" s="27"/>
      <c r="I15" s="25" t="s">
        <v>9</v>
      </c>
      <c r="J15" s="26"/>
      <c r="K15" s="19" t="s">
        <v>9</v>
      </c>
      <c r="L15" s="20">
        <f t="shared" si="0"/>
        <v>0</v>
      </c>
    </row>
    <row r="16" spans="1:13" ht="15.75" x14ac:dyDescent="0.25">
      <c r="A16" s="11">
        <v>46254</v>
      </c>
      <c r="B16" s="28"/>
      <c r="C16" s="29" t="s">
        <v>9</v>
      </c>
      <c r="D16" s="30"/>
      <c r="E16" s="31"/>
      <c r="F16" s="29" t="s">
        <v>9</v>
      </c>
      <c r="G16" s="32"/>
      <c r="H16" s="33"/>
      <c r="I16" s="29" t="s">
        <v>9</v>
      </c>
      <c r="J16" s="32"/>
      <c r="K16" s="19" t="s">
        <v>9</v>
      </c>
      <c r="L16" s="20">
        <f t="shared" si="0"/>
        <v>0</v>
      </c>
    </row>
    <row r="17" spans="1:12" ht="16.5" thickBot="1" x14ac:dyDescent="0.3">
      <c r="A17" s="11">
        <v>46285</v>
      </c>
      <c r="B17" s="34"/>
      <c r="C17" s="35" t="s">
        <v>9</v>
      </c>
      <c r="D17" s="36"/>
      <c r="E17" s="37"/>
      <c r="F17" s="35" t="s">
        <v>9</v>
      </c>
      <c r="G17" s="38"/>
      <c r="H17" s="39"/>
      <c r="I17" s="35" t="s">
        <v>9</v>
      </c>
      <c r="J17" s="38"/>
      <c r="K17" s="19" t="s">
        <v>9</v>
      </c>
      <c r="L17" s="20">
        <f t="shared" si="0"/>
        <v>0</v>
      </c>
    </row>
    <row r="18" spans="1:12" ht="15.75" x14ac:dyDescent="0.25">
      <c r="A18" s="40" t="s">
        <v>4</v>
      </c>
      <c r="B18" s="41">
        <f>SUM(B6:B17)</f>
        <v>304007</v>
      </c>
      <c r="C18" s="42" t="s">
        <v>9</v>
      </c>
      <c r="D18" s="20">
        <f>SUM(D6:D17)</f>
        <v>28417.040000000001</v>
      </c>
      <c r="E18" s="41">
        <f>SUM(E6:E17)</f>
        <v>18058</v>
      </c>
      <c r="F18" s="42" t="s">
        <v>9</v>
      </c>
      <c r="G18" s="43">
        <f>SUM(G6:G17)</f>
        <v>7023.11</v>
      </c>
      <c r="H18" s="41">
        <f>SUM(H6:H17)</f>
        <v>2519</v>
      </c>
      <c r="I18" s="42" t="s">
        <v>9</v>
      </c>
      <c r="J18" s="43">
        <f>SUM(J6:J17)</f>
        <v>2156.9499999999998</v>
      </c>
      <c r="K18" s="44"/>
      <c r="L18" s="1"/>
    </row>
    <row r="19" spans="1:12" ht="18.75" x14ac:dyDescent="0.3">
      <c r="A19" s="4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5">
    <mergeCell ref="A1:L1"/>
    <mergeCell ref="B3:J3"/>
    <mergeCell ref="B4:D4"/>
    <mergeCell ref="E4:G4"/>
    <mergeCell ref="H4:J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Shawna</cp:lastModifiedBy>
  <cp:lastPrinted>2025-12-08T21:20:34Z</cp:lastPrinted>
  <dcterms:created xsi:type="dcterms:W3CDTF">2025-10-16T16:16:59Z</dcterms:created>
  <dcterms:modified xsi:type="dcterms:W3CDTF">2026-01-26T19:27:26Z</dcterms:modified>
</cp:coreProperties>
</file>